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獎狀〈套印請勿更動格式大小〉" sheetId="1" r:id="rId1"/>
    <sheet name="獎狀內容〈請在此張工作表輸入〉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537" i="1" l="1"/>
  <c r="E537" i="1"/>
  <c r="D537" i="1"/>
  <c r="E523" i="1"/>
  <c r="C523" i="1"/>
  <c r="D522" i="1"/>
  <c r="E522" i="1"/>
  <c r="C522" i="1"/>
  <c r="G510" i="1"/>
  <c r="E510" i="1"/>
  <c r="D510" i="1"/>
  <c r="E496" i="1"/>
  <c r="C496" i="1"/>
  <c r="D495" i="1"/>
  <c r="E495" i="1"/>
  <c r="C495" i="1"/>
  <c r="G483" i="1"/>
  <c r="E483" i="1"/>
  <c r="D483" i="1"/>
  <c r="E469" i="1"/>
  <c r="C469" i="1"/>
  <c r="D468" i="1"/>
  <c r="E468" i="1"/>
  <c r="C468" i="1"/>
  <c r="G456" i="1"/>
  <c r="E456" i="1"/>
  <c r="D456" i="1"/>
  <c r="E442" i="1"/>
  <c r="C442" i="1"/>
  <c r="D441" i="1"/>
  <c r="E441" i="1"/>
  <c r="C441" i="1"/>
  <c r="G429" i="1"/>
  <c r="E429" i="1"/>
  <c r="D429" i="1"/>
  <c r="E415" i="1"/>
  <c r="C415" i="1"/>
  <c r="D414" i="1"/>
  <c r="E414" i="1"/>
  <c r="C414" i="1"/>
  <c r="G402" i="1"/>
  <c r="E402" i="1"/>
  <c r="D402" i="1"/>
  <c r="E388" i="1"/>
  <c r="C388" i="1"/>
  <c r="D387" i="1"/>
  <c r="E387" i="1"/>
  <c r="C387" i="1"/>
  <c r="G375" i="1"/>
  <c r="E375" i="1"/>
  <c r="D375" i="1"/>
  <c r="E361" i="1"/>
  <c r="C361" i="1"/>
  <c r="D360" i="1"/>
  <c r="E360" i="1"/>
  <c r="C360" i="1"/>
  <c r="G348" i="1"/>
  <c r="E348" i="1"/>
  <c r="D348" i="1"/>
  <c r="E334" i="1"/>
  <c r="C334" i="1"/>
  <c r="D333" i="1"/>
  <c r="E333" i="1"/>
  <c r="C333" i="1"/>
  <c r="D90" i="1" l="1"/>
  <c r="C91" i="1" l="1"/>
  <c r="E10" i="1"/>
  <c r="E307" i="1" l="1"/>
  <c r="G321" i="1" l="1"/>
  <c r="E321" i="1"/>
  <c r="D321" i="1"/>
  <c r="C307" i="1"/>
  <c r="D306" i="1"/>
  <c r="E306" i="1"/>
  <c r="C306" i="1"/>
  <c r="G294" i="1" l="1"/>
  <c r="E294" i="1"/>
  <c r="D294" i="1"/>
  <c r="C280" i="1"/>
  <c r="E280" i="1"/>
  <c r="E279" i="1"/>
  <c r="D279" i="1"/>
  <c r="C279" i="1"/>
  <c r="G267" i="1"/>
  <c r="E267" i="1"/>
  <c r="D267" i="1"/>
  <c r="C253" i="1"/>
  <c r="E253" i="1"/>
  <c r="E252" i="1"/>
  <c r="D252" i="1"/>
  <c r="C252" i="1"/>
  <c r="G240" i="1"/>
  <c r="E240" i="1"/>
  <c r="D240" i="1"/>
  <c r="E226" i="1"/>
  <c r="C226" i="1"/>
  <c r="E225" i="1"/>
  <c r="D225" i="1"/>
  <c r="C225" i="1"/>
  <c r="G213" i="1"/>
  <c r="E213" i="1"/>
  <c r="D213" i="1"/>
  <c r="E199" i="1"/>
  <c r="C199" i="1"/>
  <c r="E198" i="1"/>
  <c r="D198" i="1"/>
  <c r="C198" i="1"/>
  <c r="G186" i="1"/>
  <c r="E186" i="1"/>
  <c r="D186" i="1"/>
  <c r="E172" i="1"/>
  <c r="C172" i="1"/>
  <c r="E171" i="1"/>
  <c r="D171" i="1"/>
  <c r="C171" i="1"/>
  <c r="G159" i="1"/>
  <c r="E159" i="1"/>
  <c r="D159" i="1"/>
  <c r="E145" i="1"/>
  <c r="C145" i="1"/>
  <c r="E144" i="1"/>
  <c r="D144" i="1"/>
  <c r="C144" i="1"/>
  <c r="G132" i="1"/>
  <c r="E132" i="1"/>
  <c r="D132" i="1"/>
  <c r="C118" i="1"/>
  <c r="E118" i="1"/>
  <c r="E117" i="1"/>
  <c r="D117" i="1"/>
  <c r="C117" i="1"/>
  <c r="G105" i="1"/>
  <c r="E105" i="1"/>
  <c r="D105" i="1"/>
  <c r="E91" i="1"/>
  <c r="E90" i="1"/>
  <c r="C90" i="1"/>
  <c r="G78" i="1"/>
  <c r="E78" i="1"/>
  <c r="D78" i="1"/>
  <c r="C64" i="1"/>
  <c r="E64" i="1"/>
  <c r="E63" i="1"/>
  <c r="D63" i="1"/>
  <c r="C63" i="1"/>
  <c r="G51" i="1"/>
  <c r="E51" i="1"/>
  <c r="D51" i="1"/>
  <c r="E37" i="1"/>
  <c r="D36" i="1"/>
  <c r="E36" i="1"/>
  <c r="C37" i="1"/>
  <c r="C36" i="1"/>
  <c r="G24" i="1"/>
  <c r="E24" i="1"/>
  <c r="D24" i="1"/>
  <c r="C10" i="1"/>
  <c r="E9" i="1"/>
  <c r="D9" i="1"/>
  <c r="C9" i="1"/>
</calcChain>
</file>

<file path=xl/sharedStrings.xml><?xml version="1.0" encoding="utf-8"?>
<sst xmlns="http://schemas.openxmlformats.org/spreadsheetml/2006/main" count="113" uniqueCount="75">
  <si>
    <t>班級</t>
    <phoneticPr fontId="1" type="noConversion"/>
  </si>
  <si>
    <t>姓名</t>
    <phoneticPr fontId="1" type="noConversion"/>
  </si>
  <si>
    <t>項目</t>
    <phoneticPr fontId="1" type="noConversion"/>
  </si>
  <si>
    <t>學期</t>
    <phoneticPr fontId="1" type="noConversion"/>
  </si>
  <si>
    <t>獎項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</si>
  <si>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</si>
  <si>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</si>
  <si>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</si>
  <si>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五年六班</t>
    <phoneticPr fontId="1" type="noConversion"/>
  </si>
  <si>
    <t>註：</t>
    <phoneticPr fontId="1" type="noConversion"/>
  </si>
  <si>
    <t>榮獲104學年度語文競賽</t>
    <phoneticPr fontId="1" type="noConversion"/>
  </si>
  <si>
    <t>三年級說故事</t>
  </si>
  <si>
    <t>第一名</t>
  </si>
  <si>
    <t>第二名</t>
    <phoneticPr fontId="1" type="noConversion"/>
  </si>
  <si>
    <t>第三名</t>
    <phoneticPr fontId="1" type="noConversion"/>
  </si>
  <si>
    <t>譚帆安</t>
  </si>
  <si>
    <t>三年八班</t>
    <phoneticPr fontId="1" type="noConversion"/>
  </si>
  <si>
    <t>鍾官秤</t>
    <phoneticPr fontId="1" type="noConversion"/>
  </si>
  <si>
    <t>三年四班</t>
    <phoneticPr fontId="1" type="noConversion"/>
  </si>
  <si>
    <t>梁宸瑀</t>
    <phoneticPr fontId="1" type="noConversion"/>
  </si>
  <si>
    <t>三年二班</t>
    <phoneticPr fontId="1" type="noConversion"/>
  </si>
  <si>
    <t>國語演說</t>
  </si>
  <si>
    <t>鄭巧筠</t>
    <phoneticPr fontId="1" type="noConversion"/>
  </si>
  <si>
    <t>四年三班</t>
    <phoneticPr fontId="1" type="noConversion"/>
  </si>
  <si>
    <t>王振羽</t>
    <phoneticPr fontId="1" type="noConversion"/>
  </si>
  <si>
    <t>四年七班</t>
    <phoneticPr fontId="1" type="noConversion"/>
  </si>
  <si>
    <t>詹睿騰</t>
    <phoneticPr fontId="1" type="noConversion"/>
  </si>
  <si>
    <t>四年四班</t>
    <phoneticPr fontId="1" type="noConversion"/>
  </si>
  <si>
    <t>蘇柏丞</t>
    <phoneticPr fontId="1" type="noConversion"/>
  </si>
  <si>
    <t>梅寧軒</t>
    <phoneticPr fontId="1" type="noConversion"/>
  </si>
  <si>
    <t>五年二班</t>
    <phoneticPr fontId="1" type="noConversion"/>
  </si>
  <si>
    <t>魯謙</t>
    <phoneticPr fontId="1" type="noConversion"/>
  </si>
  <si>
    <t>王綺</t>
    <phoneticPr fontId="1" type="noConversion"/>
  </si>
  <si>
    <t>五年一班</t>
    <phoneticPr fontId="1" type="noConversion"/>
  </si>
  <si>
    <t>第一名</t>
    <phoneticPr fontId="1" type="noConversion"/>
  </si>
  <si>
    <t>吳恬欣</t>
    <phoneticPr fontId="1" type="noConversion"/>
  </si>
  <si>
    <t>六年一班</t>
    <phoneticPr fontId="1" type="noConversion"/>
  </si>
  <si>
    <t>吳寀妮</t>
    <phoneticPr fontId="1" type="noConversion"/>
  </si>
  <si>
    <t>六年四班</t>
    <phoneticPr fontId="1" type="noConversion"/>
  </si>
  <si>
    <t>四年八班</t>
    <phoneticPr fontId="1" type="noConversion"/>
  </si>
  <si>
    <t>AAA</t>
    <phoneticPr fontId="1" type="noConversion"/>
  </si>
  <si>
    <t>BBB</t>
    <phoneticPr fontId="1" type="noConversion"/>
  </si>
  <si>
    <t>CCC</t>
    <phoneticPr fontId="1" type="noConversion"/>
  </si>
  <si>
    <t>DDD</t>
    <phoneticPr fontId="1" type="noConversion"/>
  </si>
  <si>
    <t>EEE</t>
    <phoneticPr fontId="1" type="noConversion"/>
  </si>
  <si>
    <t>FFF</t>
    <phoneticPr fontId="1" type="noConversion"/>
  </si>
  <si>
    <t>GGG</t>
    <phoneticPr fontId="1" type="noConversion"/>
  </si>
  <si>
    <t>HHH</t>
    <phoneticPr fontId="1" type="noConversion"/>
  </si>
  <si>
    <t>榮獲105學年度語文競賽</t>
  </si>
  <si>
    <t>榮獲106學年度語文競賽</t>
  </si>
  <si>
    <t>榮獲107學年度語文競賽</t>
  </si>
  <si>
    <t>榮獲108學年度語文競賽</t>
  </si>
  <si>
    <t>榮獲109學年度語文競賽</t>
  </si>
  <si>
    <t>榮獲110學年度語文競賽</t>
  </si>
  <si>
    <t>榮獲111學年度語文競賽</t>
  </si>
  <si>
    <t>榮獲112學年度語文競賽</t>
  </si>
  <si>
    <t>作文</t>
    <phoneticPr fontId="1" type="noConversion"/>
  </si>
  <si>
    <t>六年五班</t>
    <phoneticPr fontId="1" type="noConversion"/>
  </si>
  <si>
    <t>六年六班</t>
    <phoneticPr fontId="1" type="noConversion"/>
  </si>
  <si>
    <t>六年七班</t>
    <phoneticPr fontId="1" type="noConversion"/>
  </si>
  <si>
    <t>六年八班</t>
    <phoneticPr fontId="1" type="noConversion"/>
  </si>
  <si>
    <t>六年九班</t>
    <phoneticPr fontId="1" type="noConversion"/>
  </si>
  <si>
    <t>一年一班</t>
    <phoneticPr fontId="1" type="noConversion"/>
  </si>
  <si>
    <t>一年二班</t>
    <phoneticPr fontId="1" type="noConversion"/>
  </si>
  <si>
    <t>一年三班</t>
    <phoneticPr fontId="1" type="noConversion"/>
  </si>
  <si>
    <t>第四名</t>
    <phoneticPr fontId="1" type="noConversion"/>
  </si>
  <si>
    <t>第五名</t>
    <phoneticPr fontId="1" type="noConversion"/>
  </si>
  <si>
    <t>第六名</t>
    <phoneticPr fontId="1" type="noConversion"/>
  </si>
  <si>
    <t>第七名</t>
    <phoneticPr fontId="1" type="noConversion"/>
  </si>
  <si>
    <t>第八名</t>
    <phoneticPr fontId="1" type="noConversion"/>
  </si>
  <si>
    <t>書法</t>
    <phoneticPr fontId="1" type="noConversion"/>
  </si>
  <si>
    <t>1.僅能修改內容，請勿刪除欄位</t>
    <phoneticPr fontId="1" type="noConversion"/>
  </si>
  <si>
    <t>2.每次可列印20張</t>
    <phoneticPr fontId="1" type="noConversion"/>
  </si>
  <si>
    <t>3.列印時請開第一張工作表“獎狀”</t>
    <phoneticPr fontId="1" type="noConversion"/>
  </si>
  <si>
    <t>4.先預覽需要列印的張數，並設定張數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</si>
</sst>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1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color theme="1"/>
      <name val="新細明體"/>
      <family val="1"/>
      <charset val="136"/>
      <scheme val="minor"/>
    </font>
    <font>
      <b/>
      <sz val="18"/>
      <color rgb="FF00B050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176" fontId="4" fillId="0" borderId="0" xfId="0" applyNumberFormat="1" applyFont="1"/>
    <xf numFmtId="0" fontId="5" fillId="0" borderId="0" xfId="0" applyFont="1"/>
    <xf numFmtId="0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537"/>
  <sheetViews>
    <sheetView workbookViewId="0">
      <selection activeCell="D317" sqref="D317"/>
    </sheetView>
  </sheetViews>
  <sheetFormatPr defaultRowHeight="30" customHeight="1" x14ac:dyDescent="0.4"/>
  <cols>
    <col min="1" max="2" width="9" style="1"/>
    <col min="3" max="3" width="15.875" style="1" customWidth="1"/>
    <col min="4" max="4" width="11" style="1" customWidth="1"/>
    <col min="5" max="5" width="12.75" style="2" bestFit="1" customWidth="1"/>
    <col min="6" max="6" width="9" style="1"/>
    <col min="7" max="7" width="9" style="2"/>
    <col min="8" max="16384" width="9" style="1"/>
  </cols>
  <sheetData>
    <row r="9" spans="3:5" ht="30" customHeight="1" x14ac:dyDescent="0.4">
      <c r="C9" s="1" t="str">
        <f>獎狀內容〈請在此張工作表輸入〉!A2</f>
        <v>三年八班</v>
      </c>
      <c r="D9" s="1" t="str">
        <f>獎狀內容〈請在此張工作表輸入〉!B2</f>
        <v>譚帆安</v>
      </c>
      <c r="E9" s="2" t="str">
        <f>獎狀內容〈請在此張工作表輸入〉!C2</f>
        <v>榮獲104學年度語文競賽</v>
      </c>
    </row>
    <row r="10" spans="3:5" ht="30" customHeight="1" x14ac:dyDescent="0.4">
      <c r="C10" s="1" t="str">
        <f>獎狀內容〈請在此張工作表輸入〉!D2</f>
        <v>三年級說故事</v>
      </c>
      <c r="E10" s="2" t="str">
        <f>獎狀內容〈請在此張工作表輸入〉!E2</f>
        <v>第一名</v>
      </c>
    </row>
    <row r="24" spans="4:7" ht="30" customHeight="1" x14ac:dyDescent="0.4">
      <c r="D24" s="2">
        <f>獎狀內容〈請在此張工作表輸入〉!F2</f>
        <v>105</v>
      </c>
      <c r="E24" s="3">
        <f>獎狀內容〈請在此張工作表輸入〉!G2</f>
        <v>1</v>
      </c>
      <c r="G24" s="3">
        <f>獎狀內容〈請在此張工作表輸入〉!H2</f>
        <v>6</v>
      </c>
    </row>
    <row r="36" spans="3:5" ht="30" customHeight="1" x14ac:dyDescent="0.4">
      <c r="C36" s="1" t="str">
        <f>獎狀內容〈請在此張工作表輸入〉!A3</f>
        <v>三年四班</v>
      </c>
      <c r="D36" s="1" t="str">
        <f>獎狀內容〈請在此張工作表輸入〉!B3</f>
        <v>鍾官秤</v>
      </c>
      <c r="E36" s="1" t="str">
        <f>獎狀內容〈請在此張工作表輸入〉!C3</f>
        <v>榮獲104學年度語文競賽</v>
      </c>
    </row>
    <row r="37" spans="3:5" ht="30" customHeight="1" x14ac:dyDescent="0.4">
      <c r="C37" s="1" t="str">
        <f>獎狀內容〈請在此張工作表輸入〉!D3</f>
        <v>三年級說故事</v>
      </c>
      <c r="E37" s="1" t="str">
        <f>獎狀內容〈請在此張工作表輸入〉!E3</f>
        <v>第二名</v>
      </c>
    </row>
    <row r="51" spans="3:7" ht="30" customHeight="1" x14ac:dyDescent="0.4">
      <c r="D51" s="2">
        <f>獎狀內容〈請在此張工作表輸入〉!F2</f>
        <v>105</v>
      </c>
      <c r="E51" s="3">
        <f>獎狀內容〈請在此張工作表輸入〉!G2</f>
        <v>1</v>
      </c>
      <c r="G51" s="3">
        <f>獎狀內容〈請在此張工作表輸入〉!H2</f>
        <v>6</v>
      </c>
    </row>
    <row r="63" spans="3:7" ht="30" customHeight="1" x14ac:dyDescent="0.4">
      <c r="C63" s="1" t="str">
        <f>獎狀內容〈請在此張工作表輸入〉!A4</f>
        <v>三年二班</v>
      </c>
      <c r="D63" s="1" t="str">
        <f>獎狀內容〈請在此張工作表輸入〉!B4</f>
        <v>梁宸瑀</v>
      </c>
      <c r="E63" s="2" t="str">
        <f>獎狀內容〈請在此張工作表輸入〉!C4</f>
        <v>榮獲104學年度語文競賽</v>
      </c>
    </row>
    <row r="64" spans="3:7" ht="30" customHeight="1" x14ac:dyDescent="0.4">
      <c r="C64" s="1" t="str">
        <f>獎狀內容〈請在此張工作表輸入〉!D4</f>
        <v>三年級說故事</v>
      </c>
      <c r="E64" s="2" t="str">
        <f>獎狀內容〈請在此張工作表輸入〉!E4</f>
        <v>第三名</v>
      </c>
    </row>
    <row r="78" spans="4:7" ht="30" customHeight="1" x14ac:dyDescent="0.4">
      <c r="D78" s="2">
        <f>獎狀內容〈請在此張工作表輸入〉!F4</f>
        <v>105</v>
      </c>
      <c r="E78" s="3">
        <f>獎狀內容〈請在此張工作表輸入〉!G4</f>
        <v>1</v>
      </c>
      <c r="G78" s="3">
        <f>獎狀內容〈請在此張工作表輸入〉!H4</f>
        <v>6</v>
      </c>
    </row>
    <row r="90" spans="3:5" ht="30" customHeight="1" x14ac:dyDescent="0.4">
      <c r="C90" s="1" t="str">
        <f>獎狀內容〈請在此張工作表輸入〉!A5</f>
        <v>四年三班</v>
      </c>
      <c r="D90" s="1" t="str">
        <f>獎狀內容〈請在此張工作表輸入〉!B5</f>
        <v>鄭巧筠</v>
      </c>
      <c r="E90" s="2" t="str">
        <f>獎狀內容〈請在此張工作表輸入〉!C5</f>
        <v>榮獲104學年度語文競賽</v>
      </c>
    </row>
    <row r="91" spans="3:5" ht="30" customHeight="1" x14ac:dyDescent="0.4">
      <c r="C91" s="1" t="str">
        <f>獎狀內容〈請在此張工作表輸入〉!D5</f>
        <v>國語演說</v>
      </c>
      <c r="E91" s="2" t="str">
        <f>獎狀內容〈請在此張工作表輸入〉!E5</f>
        <v>第一名</v>
      </c>
    </row>
    <row r="105" spans="4:7" ht="30" customHeight="1" x14ac:dyDescent="0.4">
      <c r="D105" s="2">
        <f>獎狀內容〈請在此張工作表輸入〉!F5</f>
        <v>105</v>
      </c>
      <c r="E105" s="3">
        <f>獎狀內容〈請在此張工作表輸入〉!G5</f>
        <v>1</v>
      </c>
      <c r="G105" s="3">
        <f>獎狀內容〈請在此張工作表輸入〉!H5</f>
        <v>6</v>
      </c>
    </row>
    <row r="117" spans="3:5" ht="30" customHeight="1" x14ac:dyDescent="0.4">
      <c r="C117" s="1" t="str">
        <f>獎狀內容〈請在此張工作表輸入〉!A6</f>
        <v>四年七班</v>
      </c>
      <c r="D117" s="1" t="str">
        <f>獎狀內容〈請在此張工作表輸入〉!B6</f>
        <v>王振羽</v>
      </c>
      <c r="E117" s="2" t="str">
        <f>獎狀內容〈請在此張工作表輸入〉!C6</f>
        <v>榮獲104學年度語文競賽</v>
      </c>
    </row>
    <row r="118" spans="3:5" ht="30" customHeight="1" x14ac:dyDescent="0.4">
      <c r="C118" s="1" t="str">
        <f>獎狀內容〈請在此張工作表輸入〉!D6</f>
        <v>國語演說</v>
      </c>
      <c r="E118" s="2" t="str">
        <f>獎狀內容〈請在此張工作表輸入〉!E6</f>
        <v>第二名</v>
      </c>
    </row>
    <row r="132" spans="3:7" ht="30" customHeight="1" x14ac:dyDescent="0.4">
      <c r="D132" s="2">
        <f>獎狀內容〈請在此張工作表輸入〉!F6</f>
        <v>105</v>
      </c>
      <c r="E132" s="3">
        <f>獎狀內容〈請在此張工作表輸入〉!G6</f>
        <v>1</v>
      </c>
      <c r="G132" s="3">
        <f>獎狀內容〈請在此張工作表輸入〉!H6</f>
        <v>6</v>
      </c>
    </row>
    <row r="144" spans="3:7" ht="30" customHeight="1" x14ac:dyDescent="0.4">
      <c r="C144" s="1" t="str">
        <f>獎狀內容〈請在此張工作表輸入〉!A7</f>
        <v>四年四班</v>
      </c>
      <c r="D144" s="1" t="str">
        <f>獎狀內容〈請在此張工作表輸入〉!B7</f>
        <v>詹睿騰</v>
      </c>
      <c r="E144" s="2" t="str">
        <f>獎狀內容〈請在此張工作表輸入〉!C7</f>
        <v>榮獲104學年度語文競賽</v>
      </c>
    </row>
    <row r="145" spans="3:7" ht="30" customHeight="1" x14ac:dyDescent="0.4">
      <c r="C145" s="1" t="str">
        <f>獎狀內容〈請在此張工作表輸入〉!D7</f>
        <v>國語演說</v>
      </c>
      <c r="E145" s="2" t="str">
        <f>獎狀內容〈請在此張工作表輸入〉!E7</f>
        <v>第三名</v>
      </c>
    </row>
    <row r="159" spans="3:7" ht="30" customHeight="1" x14ac:dyDescent="0.4">
      <c r="D159" s="2">
        <f>獎狀內容〈請在此張工作表輸入〉!F7</f>
        <v>105</v>
      </c>
      <c r="E159" s="3">
        <f>獎狀內容〈請在此張工作表輸入〉!G7</f>
        <v>1</v>
      </c>
      <c r="G159" s="3">
        <f>獎狀內容〈請在此張工作表輸入〉!H7</f>
        <v>6</v>
      </c>
    </row>
    <row r="171" spans="3:5" ht="30" customHeight="1" x14ac:dyDescent="0.4">
      <c r="C171" s="1" t="str">
        <f>獎狀內容〈請在此張工作表輸入〉!A8</f>
        <v>四年八班</v>
      </c>
      <c r="D171" s="1" t="str">
        <f>獎狀內容〈請在此張工作表輸入〉!B8</f>
        <v>蘇柏丞</v>
      </c>
      <c r="E171" s="2" t="str">
        <f>獎狀內容〈請在此張工作表輸入〉!C8</f>
        <v>榮獲104學年度語文競賽</v>
      </c>
    </row>
    <row r="172" spans="3:5" ht="30" customHeight="1" x14ac:dyDescent="0.4">
      <c r="C172" s="1" t="str">
        <f>獎狀內容〈請在此張工作表輸入〉!D8</f>
        <v>國語演說</v>
      </c>
      <c r="E172" s="2" t="str">
        <f>獎狀內容〈請在此張工作表輸入〉!E8</f>
        <v>第三名</v>
      </c>
    </row>
    <row r="186" spans="4:7" ht="30" customHeight="1" x14ac:dyDescent="0.4">
      <c r="D186" s="2">
        <f>獎狀內容〈請在此張工作表輸入〉!F8</f>
        <v>105</v>
      </c>
      <c r="E186" s="3">
        <f>獎狀內容〈請在此張工作表輸入〉!G8</f>
        <v>1</v>
      </c>
      <c r="G186" s="3">
        <f>獎狀內容〈請在此張工作表輸入〉!H8</f>
        <v>6</v>
      </c>
    </row>
    <row r="198" spans="3:5" ht="30" customHeight="1" x14ac:dyDescent="0.4">
      <c r="C198" s="1" t="str">
        <f>獎狀內容〈請在此張工作表輸入〉!A9</f>
        <v>五年二班</v>
      </c>
      <c r="D198" s="1" t="str">
        <f>獎狀內容〈請在此張工作表輸入〉!B9</f>
        <v>梅寧軒</v>
      </c>
      <c r="E198" s="2" t="str">
        <f>獎狀內容〈請在此張工作表輸入〉!C9</f>
        <v>榮獲104學年度語文競賽</v>
      </c>
    </row>
    <row r="199" spans="3:5" ht="30" customHeight="1" x14ac:dyDescent="0.4">
      <c r="C199" s="1" t="str">
        <f>獎狀內容〈請在此張工作表輸入〉!D9</f>
        <v>國語演說</v>
      </c>
      <c r="E199" s="2" t="str">
        <f>獎狀內容〈請在此張工作表輸入〉!E9</f>
        <v>第一名</v>
      </c>
    </row>
    <row r="213" spans="4:7" ht="30" customHeight="1" x14ac:dyDescent="0.4">
      <c r="D213" s="2">
        <f>獎狀內容〈請在此張工作表輸入〉!F9</f>
        <v>105</v>
      </c>
      <c r="E213" s="3">
        <f>獎狀內容〈請在此張工作表輸入〉!G9</f>
        <v>1</v>
      </c>
      <c r="G213" s="3">
        <f>獎狀內容〈請在此張工作表輸入〉!H9</f>
        <v>6</v>
      </c>
    </row>
    <row r="225" spans="3:7" ht="30" customHeight="1" x14ac:dyDescent="0.4">
      <c r="C225" s="1" t="str">
        <f>獎狀內容〈請在此張工作表輸入〉!A10</f>
        <v>五年六班</v>
      </c>
      <c r="D225" s="1" t="str">
        <f>獎狀內容〈請在此張工作表輸入〉!B10</f>
        <v>魯謙</v>
      </c>
      <c r="E225" s="2" t="str">
        <f>獎狀內容〈請在此張工作表輸入〉!C10</f>
        <v>榮獲104學年度語文競賽</v>
      </c>
    </row>
    <row r="226" spans="3:7" ht="30" customHeight="1" x14ac:dyDescent="0.4">
      <c r="C226" s="1" t="str">
        <f>獎狀內容〈請在此張工作表輸入〉!D10</f>
        <v>國語演說</v>
      </c>
      <c r="E226" s="2" t="str">
        <f>獎狀內容〈請在此張工作表輸入〉!E10</f>
        <v>第二名</v>
      </c>
    </row>
    <row r="240" spans="3:7" ht="30" customHeight="1" x14ac:dyDescent="0.4">
      <c r="D240" s="2">
        <f>獎狀內容〈請在此張工作表輸入〉!F10</f>
        <v>105</v>
      </c>
      <c r="E240" s="3">
        <f>獎狀內容〈請在此張工作表輸入〉!G10</f>
        <v>1</v>
      </c>
      <c r="G240" s="3">
        <f>獎狀內容〈請在此張工作表輸入〉!H10</f>
        <v>6</v>
      </c>
    </row>
    <row r="252" spans="3:5" ht="30" customHeight="1" x14ac:dyDescent="0.4">
      <c r="C252" s="1" t="str">
        <f>獎狀內容〈請在此張工作表輸入〉!A11</f>
        <v>五年一班</v>
      </c>
      <c r="D252" s="1" t="str">
        <f>獎狀內容〈請在此張工作表輸入〉!B11</f>
        <v>王綺</v>
      </c>
      <c r="E252" s="2" t="str">
        <f>獎狀內容〈請在此張工作表輸入〉!C11</f>
        <v>榮獲104學年度語文競賽</v>
      </c>
    </row>
    <row r="253" spans="3:5" ht="30" customHeight="1" x14ac:dyDescent="0.4">
      <c r="C253" s="1" t="str">
        <f>獎狀內容〈請在此張工作表輸入〉!D11</f>
        <v>國語演說</v>
      </c>
      <c r="E253" s="2" t="str">
        <f>獎狀內容〈請在此張工作表輸入〉!E11</f>
        <v>第三名</v>
      </c>
    </row>
    <row r="267" spans="4:7" ht="30" customHeight="1" x14ac:dyDescent="0.4">
      <c r="D267" s="2">
        <f>獎狀內容〈請在此張工作表輸入〉!F11</f>
        <v>105</v>
      </c>
      <c r="E267" s="3">
        <f>獎狀內容〈請在此張工作表輸入〉!G11</f>
        <v>1</v>
      </c>
      <c r="G267" s="3">
        <f>獎狀內容〈請在此張工作表輸入〉!H11</f>
        <v>6</v>
      </c>
    </row>
    <row r="279" spans="3:5" ht="30" customHeight="1" x14ac:dyDescent="0.4">
      <c r="C279" s="1" t="str">
        <f>獎狀內容〈請在此張工作表輸入〉!A12</f>
        <v>六年一班</v>
      </c>
      <c r="D279" s="1" t="str">
        <f>獎狀內容〈請在此張工作表輸入〉!B12</f>
        <v>吳恬欣</v>
      </c>
      <c r="E279" s="2" t="str">
        <f>獎狀內容〈請在此張工作表輸入〉!C12</f>
        <v>榮獲104學年度語文競賽</v>
      </c>
    </row>
    <row r="280" spans="3:5" ht="30" customHeight="1" x14ac:dyDescent="0.4">
      <c r="C280" s="1" t="str">
        <f>獎狀內容〈請在此張工作表輸入〉!D12</f>
        <v>國語演說</v>
      </c>
      <c r="E280" s="2" t="str">
        <f>獎狀內容〈請在此張工作表輸入〉!E12</f>
        <v>第一名</v>
      </c>
    </row>
    <row r="294" spans="4:7" ht="30" customHeight="1" x14ac:dyDescent="0.4">
      <c r="D294" s="2">
        <f>獎狀內容〈請在此張工作表輸入〉!F12</f>
        <v>105</v>
      </c>
      <c r="E294" s="3">
        <f>獎狀內容〈請在此張工作表輸入〉!G12</f>
        <v>1</v>
      </c>
      <c r="G294" s="3">
        <f>獎狀內容〈請在此張工作表輸入〉!H12</f>
        <v>6</v>
      </c>
    </row>
    <row r="306" spans="3:5" ht="30" customHeight="1" x14ac:dyDescent="0.4">
      <c r="C306" s="1" t="str">
        <f>獎狀內容〈請在此張工作表輸入〉!A13</f>
        <v>六年四班</v>
      </c>
      <c r="D306" s="1" t="str">
        <f>獎狀內容〈請在此張工作表輸入〉!B13</f>
        <v>吳寀妮</v>
      </c>
      <c r="E306" s="1" t="str">
        <f>獎狀內容〈請在此張工作表輸入〉!C13</f>
        <v>榮獲104學年度語文競賽</v>
      </c>
    </row>
    <row r="307" spans="3:5" ht="30" customHeight="1" x14ac:dyDescent="0.4">
      <c r="C307" s="8" t="str">
        <f>獎狀內容〈請在此張工作表輸入〉!D13</f>
        <v>國語演說</v>
      </c>
      <c r="E307" s="1" t="str">
        <f>獎狀內容〈請在此張工作表輸入〉!E13</f>
        <v>第二名</v>
      </c>
    </row>
    <row r="321" spans="3:7" ht="30" customHeight="1" x14ac:dyDescent="0.4">
      <c r="D321" s="2">
        <f>獎狀內容〈請在此張工作表輸入〉!F13</f>
        <v>105</v>
      </c>
      <c r="E321" s="3">
        <f>獎狀內容〈請在此張工作表輸入〉!G13</f>
        <v>1</v>
      </c>
      <c r="F321" s="2"/>
      <c r="G321" s="3">
        <f>獎狀內容〈請在此張工作表輸入〉!H13</f>
        <v>6</v>
      </c>
    </row>
    <row r="333" spans="3:7" ht="30" customHeight="1" x14ac:dyDescent="0.4">
      <c r="C333" s="1" t="str">
        <f>獎狀內容〈請在此張工作表輸入〉!A14</f>
        <v>六年五班</v>
      </c>
      <c r="D333" s="1" t="str">
        <f>獎狀內容〈請在此張工作表輸入〉!B14</f>
        <v>AAA</v>
      </c>
      <c r="E333" s="1" t="str">
        <f>獎狀內容〈請在此張工作表輸入〉!C14</f>
        <v>榮獲105學年度語文競賽</v>
      </c>
    </row>
    <row r="334" spans="3:7" ht="30" customHeight="1" x14ac:dyDescent="0.4">
      <c r="C334" s="1" t="str">
        <f>獎狀內容〈請在此張工作表輸入〉!D14</f>
        <v>書法</v>
      </c>
      <c r="E334" s="2" t="str">
        <f>獎狀內容〈請在此張工作表輸入〉!E14</f>
        <v>第一名</v>
      </c>
    </row>
    <row r="348" spans="4:7" ht="30" customHeight="1" x14ac:dyDescent="0.4">
      <c r="D348" s="2">
        <f>獎狀內容〈請在此張工作表輸入〉!F14</f>
        <v>105</v>
      </c>
      <c r="E348" s="3">
        <f>獎狀內容〈請在此張工作表輸入〉!G14</f>
        <v>1</v>
      </c>
      <c r="G348" s="3">
        <f>獎狀內容〈請在此張工作表輸入〉!H14</f>
        <v>1</v>
      </c>
    </row>
    <row r="360" spans="3:5" ht="30" customHeight="1" x14ac:dyDescent="0.4">
      <c r="C360" s="1" t="str">
        <f>獎狀內容〈請在此張工作表輸入〉!A15</f>
        <v>六年六班</v>
      </c>
      <c r="D360" s="1" t="str">
        <f>獎狀內容〈請在此張工作表輸入〉!B15</f>
        <v>BBB</v>
      </c>
      <c r="E360" s="1" t="str">
        <f>獎狀內容〈請在此張工作表輸入〉!C15</f>
        <v>榮獲106學年度語文競賽</v>
      </c>
    </row>
    <row r="361" spans="3:5" ht="30" customHeight="1" x14ac:dyDescent="0.4">
      <c r="C361" s="1" t="str">
        <f>獎狀內容〈請在此張工作表輸入〉!D15</f>
        <v>書法</v>
      </c>
      <c r="E361" s="1" t="str">
        <f>獎狀內容〈請在此張工作表輸入〉!E15</f>
        <v>第二名</v>
      </c>
    </row>
    <row r="375" spans="4:7" ht="30" customHeight="1" x14ac:dyDescent="0.4">
      <c r="D375" s="2">
        <f>獎狀內容〈請在此張工作表輸入〉!F15</f>
        <v>105</v>
      </c>
      <c r="E375" s="3">
        <f>獎狀內容〈請在此張工作表輸入〉!G15</f>
        <v>1</v>
      </c>
      <c r="F375" s="2"/>
      <c r="G375" s="3">
        <f>獎狀內容〈請在此張工作表輸入〉!G15</f>
        <v>1</v>
      </c>
    </row>
    <row r="387" spans="3:5" ht="30" customHeight="1" x14ac:dyDescent="0.4">
      <c r="C387" s="1" t="str">
        <f>獎狀內容〈請在此張工作表輸入〉!A16</f>
        <v>六年七班</v>
      </c>
      <c r="D387" s="1" t="str">
        <f>獎狀內容〈請在此張工作表輸入〉!B16</f>
        <v>CCC</v>
      </c>
      <c r="E387" s="1" t="str">
        <f>獎狀內容〈請在此張工作表輸入〉!C16</f>
        <v>榮獲107學年度語文競賽</v>
      </c>
    </row>
    <row r="388" spans="3:5" ht="30" customHeight="1" x14ac:dyDescent="0.4">
      <c r="C388" s="1" t="str">
        <f>獎狀內容〈請在此張工作表輸入〉!D16</f>
        <v>書法</v>
      </c>
      <c r="E388" s="2" t="str">
        <f>獎狀內容〈請在此張工作表輸入〉!E16</f>
        <v>第三名</v>
      </c>
    </row>
    <row r="402" spans="3:7" ht="30" customHeight="1" x14ac:dyDescent="0.4">
      <c r="D402" s="2">
        <f>獎狀內容〈請在此張工作表輸入〉!F16</f>
        <v>105</v>
      </c>
      <c r="E402" s="3">
        <f>獎狀內容〈請在此張工作表輸入〉!G16</f>
        <v>1</v>
      </c>
      <c r="G402" s="3">
        <f>獎狀內容〈請在此張工作表輸入〉!H16</f>
        <v>3</v>
      </c>
    </row>
    <row r="414" spans="3:7" ht="30" customHeight="1" x14ac:dyDescent="0.4">
      <c r="C414" s="1" t="str">
        <f>獎狀內容〈請在此張工作表輸入〉!A17</f>
        <v>六年八班</v>
      </c>
      <c r="D414" s="1" t="str">
        <f>獎狀內容〈請在此張工作表輸入〉!B17</f>
        <v>DDD</v>
      </c>
      <c r="E414" s="1" t="str">
        <f>獎狀內容〈請在此張工作表輸入〉!C17</f>
        <v>榮獲108學年度語文競賽</v>
      </c>
    </row>
    <row r="415" spans="3:7" ht="30" customHeight="1" x14ac:dyDescent="0.4">
      <c r="C415" s="1" t="str">
        <f>獎狀內容〈請在此張工作表輸入〉!D17</f>
        <v>書法</v>
      </c>
      <c r="E415" s="1" t="str">
        <f>獎狀內容〈請在此張工作表輸入〉!E17</f>
        <v>第四名</v>
      </c>
    </row>
    <row r="429" spans="4:7" ht="30" customHeight="1" x14ac:dyDescent="0.4">
      <c r="D429" s="2">
        <f>獎狀內容〈請在此張工作表輸入〉!F17</f>
        <v>105</v>
      </c>
      <c r="E429" s="3">
        <f>獎狀內容〈請在此張工作表輸入〉!G17</f>
        <v>1</v>
      </c>
      <c r="F429" s="2"/>
      <c r="G429" s="3">
        <f>獎狀內容〈請在此張工作表輸入〉!H17</f>
        <v>4</v>
      </c>
    </row>
    <row r="441" spans="3:5" ht="30" customHeight="1" x14ac:dyDescent="0.4">
      <c r="C441" s="1" t="str">
        <f>獎狀內容〈請在此張工作表輸入〉!A18</f>
        <v>六年九班</v>
      </c>
      <c r="D441" s="1" t="str">
        <f>獎狀內容〈請在此張工作表輸入〉!B18</f>
        <v>EEE</v>
      </c>
      <c r="E441" s="1" t="str">
        <f>獎狀內容〈請在此張工作表輸入〉!C18</f>
        <v>榮獲109學年度語文競賽</v>
      </c>
    </row>
    <row r="442" spans="3:5" ht="30" customHeight="1" x14ac:dyDescent="0.4">
      <c r="C442" s="8" t="str">
        <f>獎狀內容〈請在此張工作表輸入〉!D18</f>
        <v>書法</v>
      </c>
      <c r="E442" s="2" t="str">
        <f>獎狀內容〈請在此張工作表輸入〉!E18</f>
        <v>第五名</v>
      </c>
    </row>
    <row r="456" spans="4:7" ht="30" customHeight="1" x14ac:dyDescent="0.4">
      <c r="D456" s="2">
        <f>獎狀內容〈請在此張工作表輸入〉!F18</f>
        <v>105</v>
      </c>
      <c r="E456" s="3">
        <f>獎狀內容〈請在此張工作表輸入〉!G18</f>
        <v>1</v>
      </c>
      <c r="G456" s="3">
        <f>獎狀內容〈請在此張工作表輸入〉!H18</f>
        <v>5</v>
      </c>
    </row>
    <row r="468" spans="3:5" ht="30" customHeight="1" x14ac:dyDescent="0.4">
      <c r="C468" s="1" t="str">
        <f>獎狀內容〈請在此張工作表輸入〉!A19</f>
        <v>一年一班</v>
      </c>
      <c r="D468" s="1" t="str">
        <f>獎狀內容〈請在此張工作表輸入〉!B19</f>
        <v>FFF</v>
      </c>
      <c r="E468" s="1" t="str">
        <f>獎狀內容〈請在此張工作表輸入〉!C19</f>
        <v>榮獲110學年度語文競賽</v>
      </c>
    </row>
    <row r="469" spans="3:5" ht="30" customHeight="1" x14ac:dyDescent="0.4">
      <c r="C469" s="8" t="str">
        <f>獎狀內容〈請在此張工作表輸入〉!D19</f>
        <v>作文</v>
      </c>
      <c r="E469" s="1" t="str">
        <f>獎狀內容〈請在此張工作表輸入〉!E19</f>
        <v>第六名</v>
      </c>
    </row>
    <row r="483" spans="3:7" ht="30" customHeight="1" x14ac:dyDescent="0.4">
      <c r="D483" s="2">
        <f>獎狀內容〈請在此張工作表輸入〉!F19</f>
        <v>105</v>
      </c>
      <c r="E483" s="3">
        <f>獎狀內容〈請在此張工作表輸入〉!G19</f>
        <v>1</v>
      </c>
      <c r="F483" s="2"/>
      <c r="G483" s="3">
        <f>獎狀內容〈請在此張工作表輸入〉!H19</f>
        <v>6</v>
      </c>
    </row>
    <row r="495" spans="3:7" ht="30" customHeight="1" x14ac:dyDescent="0.4">
      <c r="C495" s="1" t="str">
        <f>獎狀內容〈請在此張工作表輸入〉!A20</f>
        <v>一年二班</v>
      </c>
      <c r="D495" s="1" t="str">
        <f>獎狀內容〈請在此張工作表輸入〉!B20</f>
        <v>GGG</v>
      </c>
      <c r="E495" s="1" t="str">
        <f>獎狀內容〈請在此張工作表輸入〉!C20</f>
        <v>榮獲111學年度語文競賽</v>
      </c>
    </row>
    <row r="496" spans="3:7" ht="30" customHeight="1" x14ac:dyDescent="0.4">
      <c r="C496" s="8" t="str">
        <f>獎狀內容〈請在此張工作表輸入〉!D20</f>
        <v>作文</v>
      </c>
      <c r="E496" s="2" t="str">
        <f>獎狀內容〈請在此張工作表輸入〉!E20</f>
        <v>第七名</v>
      </c>
    </row>
    <row r="510" spans="4:7" ht="30" customHeight="1" x14ac:dyDescent="0.4">
      <c r="D510" s="2">
        <f>獎狀內容〈請在此張工作表輸入〉!F20</f>
        <v>105</v>
      </c>
      <c r="E510" s="3">
        <f>獎狀內容〈請在此張工作表輸入〉!G20</f>
        <v>1</v>
      </c>
      <c r="G510" s="3">
        <f>獎狀內容〈請在此張工作表輸入〉!H20</f>
        <v>7</v>
      </c>
    </row>
    <row r="522" spans="3:5" ht="30" customHeight="1" x14ac:dyDescent="0.4">
      <c r="C522" s="1" t="str">
        <f>獎狀內容〈請在此張工作表輸入〉!A21</f>
        <v>一年三班</v>
      </c>
      <c r="D522" s="1" t="str">
        <f>獎狀內容〈請在此張工作表輸入〉!B21</f>
        <v>HHH</v>
      </c>
      <c r="E522" s="1" t="str">
        <f>獎狀內容〈請在此張工作表輸入〉!C21</f>
        <v>榮獲112學年度語文競賽</v>
      </c>
    </row>
    <row r="523" spans="3:5" ht="30" customHeight="1" x14ac:dyDescent="0.4">
      <c r="C523" s="8" t="str">
        <f>獎狀內容〈請在此張工作表輸入〉!D21</f>
        <v>作文</v>
      </c>
      <c r="E523" s="1" t="str">
        <f>獎狀內容〈請在此張工作表輸入〉!E21</f>
        <v>第八名</v>
      </c>
    </row>
    <row r="537" spans="4:7" ht="30" customHeight="1" x14ac:dyDescent="0.4">
      <c r="D537" s="2">
        <f>獎狀內容〈請在此張工作表輸入〉!F21</f>
        <v>105</v>
      </c>
      <c r="E537" s="3">
        <f>獎狀內容〈請在此張工作表輸入〉!G21</f>
        <v>1</v>
      </c>
      <c r="F537" s="2"/>
      <c r="G537" s="3">
        <f>獎狀內容〈請在此張工作表輸入〉!H21</f>
        <v>8</v>
      </c>
    </row>
  </sheetData>
  <phoneticPr fontId="1" type="noConversion"/>
  <pageMargins left="0.51181102362204722" right="0.39370078740157483" top="0.47244094488188981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B1" workbookViewId="0">
      <selection activeCell="H5" sqref="H5"/>
    </sheetView>
  </sheetViews>
  <sheetFormatPr defaultRowHeight="27.75" customHeight="1" x14ac:dyDescent="0.25"/>
  <cols>
    <col min="1" max="1" width="10.75" customWidth="1"/>
    <col min="3" max="3" width="26.125" bestFit="1" customWidth="1"/>
    <col min="4" max="4" width="16.125" bestFit="1" customWidth="1"/>
    <col min="5" max="5" width="11.625" bestFit="1" customWidth="1"/>
    <col min="9" max="9" width="5.625" customWidth="1"/>
    <col min="10" max="10" width="21.125" customWidth="1"/>
  </cols>
  <sheetData>
    <row r="1" spans="1:11" s="9" customFormat="1" ht="27.75" customHeight="1" x14ac:dyDescent="0.4">
      <c r="A1" s="10" t="s">
        <v>0</v>
      </c>
      <c r="B1" s="10" t="s">
        <v>1</v>
      </c>
      <c r="C1" s="10" t="s">
        <v>3</v>
      </c>
      <c r="D1" s="10" t="s">
        <v>2</v>
      </c>
      <c r="E1" s="10" t="s">
        <v>4</v>
      </c>
      <c r="F1" s="10" t="s">
        <v>5</v>
      </c>
      <c r="G1" s="10" t="s">
        <v>6</v>
      </c>
      <c r="H1" s="10" t="s">
        <v>7</v>
      </c>
      <c r="J1" s="11" t="s">
        <v>9</v>
      </c>
      <c r="K1" s="12"/>
    </row>
    <row r="2" spans="1:11" ht="27.75" customHeight="1" x14ac:dyDescent="0.4">
      <c r="A2" s="6" t="s">
        <v>16</v>
      </c>
      <c r="B2" t="s">
        <v>15</v>
      </c>
      <c r="C2" t="s">
        <v>10</v>
      </c>
      <c r="D2" s="4" t="s">
        <v>11</v>
      </c>
      <c r="E2" s="5" t="s">
        <v>12</v>
      </c>
      <c r="F2">
        <v>105</v>
      </c>
      <c r="G2">
        <v>1</v>
      </c>
      <c r="H2">
        <v>6</v>
      </c>
      <c r="J2" s="11" t="s">
        <v>71</v>
      </c>
      <c r="K2" s="13"/>
    </row>
    <row r="3" spans="1:11" ht="27.75" customHeight="1" x14ac:dyDescent="0.4">
      <c r="A3" t="s">
        <v>18</v>
      </c>
      <c r="B3" s="7" t="s">
        <v>17</v>
      </c>
      <c r="C3" t="s">
        <v>10</v>
      </c>
      <c r="D3" s="4" t="s">
        <v>11</v>
      </c>
      <c r="E3" s="5" t="s">
        <v>13</v>
      </c>
      <c r="F3">
        <v>105</v>
      </c>
      <c r="G3">
        <v>1</v>
      </c>
      <c r="H3">
        <v>6</v>
      </c>
      <c r="J3" s="11" t="s">
        <v>72</v>
      </c>
      <c r="K3" s="13"/>
    </row>
    <row r="4" spans="1:11" ht="27.75" customHeight="1" x14ac:dyDescent="0.4">
      <c r="A4" t="s">
        <v>20</v>
      </c>
      <c r="B4" s="7" t="s">
        <v>19</v>
      </c>
      <c r="C4" t="s">
        <v>10</v>
      </c>
      <c r="D4" s="4" t="s">
        <v>11</v>
      </c>
      <c r="E4" s="5" t="s">
        <v>14</v>
      </c>
      <c r="F4">
        <v>105</v>
      </c>
      <c r="G4">
        <v>1</v>
      </c>
      <c r="H4">
        <v>6</v>
      </c>
      <c r="J4" s="11" t="s">
        <v>73</v>
      </c>
      <c r="K4" s="13"/>
    </row>
    <row r="5" spans="1:11" ht="27.75" customHeight="1" x14ac:dyDescent="0.4">
      <c r="A5" t="s">
        <v>23</v>
      </c>
      <c r="B5" s="7" t="s">
        <v>22</v>
      </c>
      <c r="C5" t="s">
        <v>10</v>
      </c>
      <c r="D5" s="4" t="s">
        <v>21</v>
      </c>
      <c r="E5" s="5" t="s">
        <v>12</v>
      </c>
      <c r="F5">
        <v>105</v>
      </c>
      <c r="G5">
        <v>1</v>
      </c>
      <c r="H5">
        <v>6</v>
      </c>
      <c r="J5" s="11" t="s">
        <v>74</v>
      </c>
    </row>
    <row r="6" spans="1:11" ht="27.75" customHeight="1" x14ac:dyDescent="0.3">
      <c r="A6" t="s">
        <v>25</v>
      </c>
      <c r="B6" s="7" t="s">
        <v>24</v>
      </c>
      <c r="C6" t="s">
        <v>10</v>
      </c>
      <c r="D6" s="4" t="s">
        <v>21</v>
      </c>
      <c r="E6" s="5" t="s">
        <v>13</v>
      </c>
      <c r="F6">
        <v>105</v>
      </c>
      <c r="G6">
        <v>1</v>
      </c>
      <c r="H6">
        <v>6</v>
      </c>
    </row>
    <row r="7" spans="1:11" ht="27.75" customHeight="1" x14ac:dyDescent="0.3">
      <c r="A7" t="s">
        <v>27</v>
      </c>
      <c r="B7" s="7" t="s">
        <v>26</v>
      </c>
      <c r="C7" t="s">
        <v>10</v>
      </c>
      <c r="D7" s="4" t="s">
        <v>21</v>
      </c>
      <c r="E7" s="5" t="s">
        <v>14</v>
      </c>
      <c r="F7">
        <v>105</v>
      </c>
      <c r="G7">
        <v>1</v>
      </c>
      <c r="H7">
        <v>6</v>
      </c>
    </row>
    <row r="8" spans="1:11" ht="27.75" customHeight="1" x14ac:dyDescent="0.3">
      <c r="A8" t="s">
        <v>39</v>
      </c>
      <c r="B8" s="7" t="s">
        <v>28</v>
      </c>
      <c r="C8" t="s">
        <v>10</v>
      </c>
      <c r="D8" s="4" t="s">
        <v>21</v>
      </c>
      <c r="E8" s="5" t="s">
        <v>14</v>
      </c>
      <c r="F8">
        <v>105</v>
      </c>
      <c r="G8">
        <v>1</v>
      </c>
      <c r="H8">
        <v>6</v>
      </c>
    </row>
    <row r="9" spans="1:11" ht="27.75" customHeight="1" x14ac:dyDescent="0.3">
      <c r="A9" t="s">
        <v>30</v>
      </c>
      <c r="B9" s="7" t="s">
        <v>29</v>
      </c>
      <c r="C9" t="s">
        <v>10</v>
      </c>
      <c r="D9" s="4" t="s">
        <v>21</v>
      </c>
      <c r="E9" s="5" t="s">
        <v>12</v>
      </c>
      <c r="F9">
        <v>105</v>
      </c>
      <c r="G9">
        <v>1</v>
      </c>
      <c r="H9">
        <v>6</v>
      </c>
    </row>
    <row r="10" spans="1:11" ht="27.75" customHeight="1" x14ac:dyDescent="0.3">
      <c r="A10" t="s">
        <v>8</v>
      </c>
      <c r="B10" s="7" t="s">
        <v>31</v>
      </c>
      <c r="C10" t="s">
        <v>10</v>
      </c>
      <c r="D10" s="4" t="s">
        <v>21</v>
      </c>
      <c r="E10" s="5" t="s">
        <v>13</v>
      </c>
      <c r="F10">
        <v>105</v>
      </c>
      <c r="G10">
        <v>1</v>
      </c>
      <c r="H10">
        <v>6</v>
      </c>
    </row>
    <row r="11" spans="1:11" ht="27.75" customHeight="1" x14ac:dyDescent="0.3">
      <c r="A11" t="s">
        <v>33</v>
      </c>
      <c r="B11" s="7" t="s">
        <v>32</v>
      </c>
      <c r="C11" t="s">
        <v>10</v>
      </c>
      <c r="D11" s="4" t="s">
        <v>21</v>
      </c>
      <c r="E11" s="5" t="s">
        <v>14</v>
      </c>
      <c r="F11">
        <v>105</v>
      </c>
      <c r="G11">
        <v>1</v>
      </c>
      <c r="H11">
        <v>6</v>
      </c>
    </row>
    <row r="12" spans="1:11" ht="27.75" customHeight="1" x14ac:dyDescent="0.3">
      <c r="A12" t="s">
        <v>36</v>
      </c>
      <c r="B12" s="7" t="s">
        <v>35</v>
      </c>
      <c r="C12" t="s">
        <v>10</v>
      </c>
      <c r="D12" s="4" t="s">
        <v>21</v>
      </c>
      <c r="E12" s="5" t="s">
        <v>34</v>
      </c>
      <c r="F12">
        <v>105</v>
      </c>
      <c r="G12">
        <v>1</v>
      </c>
      <c r="H12">
        <v>6</v>
      </c>
    </row>
    <row r="13" spans="1:11" ht="27.75" customHeight="1" x14ac:dyDescent="0.3">
      <c r="A13" t="s">
        <v>38</v>
      </c>
      <c r="B13" s="7" t="s">
        <v>37</v>
      </c>
      <c r="C13" t="s">
        <v>10</v>
      </c>
      <c r="D13" s="4" t="s">
        <v>21</v>
      </c>
      <c r="E13" s="5" t="s">
        <v>13</v>
      </c>
      <c r="F13">
        <v>105</v>
      </c>
      <c r="G13">
        <v>1</v>
      </c>
      <c r="H13">
        <v>6</v>
      </c>
    </row>
    <row r="14" spans="1:11" ht="27.75" customHeight="1" x14ac:dyDescent="0.3">
      <c r="A14" t="s">
        <v>57</v>
      </c>
      <c r="B14" s="7" t="s">
        <v>40</v>
      </c>
      <c r="C14" t="s">
        <v>48</v>
      </c>
      <c r="D14" s="4" t="s">
        <v>70</v>
      </c>
      <c r="E14" s="5" t="s">
        <v>12</v>
      </c>
      <c r="F14">
        <v>105</v>
      </c>
      <c r="G14">
        <v>1</v>
      </c>
      <c r="H14">
        <v>1</v>
      </c>
    </row>
    <row r="15" spans="1:11" ht="27.75" customHeight="1" x14ac:dyDescent="0.3">
      <c r="A15" t="s">
        <v>58</v>
      </c>
      <c r="B15" s="7" t="s">
        <v>41</v>
      </c>
      <c r="C15" t="s">
        <v>49</v>
      </c>
      <c r="D15" s="4" t="s">
        <v>70</v>
      </c>
      <c r="E15" s="5" t="s">
        <v>13</v>
      </c>
      <c r="F15">
        <v>105</v>
      </c>
      <c r="G15">
        <v>1</v>
      </c>
      <c r="H15">
        <v>2</v>
      </c>
    </row>
    <row r="16" spans="1:11" ht="27.75" customHeight="1" x14ac:dyDescent="0.3">
      <c r="A16" t="s">
        <v>59</v>
      </c>
      <c r="B16" s="7" t="s">
        <v>42</v>
      </c>
      <c r="C16" t="s">
        <v>50</v>
      </c>
      <c r="D16" s="4" t="s">
        <v>70</v>
      </c>
      <c r="E16" s="5" t="s">
        <v>14</v>
      </c>
      <c r="F16">
        <v>105</v>
      </c>
      <c r="G16">
        <v>1</v>
      </c>
      <c r="H16">
        <v>3</v>
      </c>
    </row>
    <row r="17" spans="1:8" ht="27.75" customHeight="1" x14ac:dyDescent="0.3">
      <c r="A17" t="s">
        <v>60</v>
      </c>
      <c r="B17" s="7" t="s">
        <v>43</v>
      </c>
      <c r="C17" t="s">
        <v>51</v>
      </c>
      <c r="D17" s="4" t="s">
        <v>70</v>
      </c>
      <c r="E17" s="5" t="s">
        <v>65</v>
      </c>
      <c r="F17">
        <v>105</v>
      </c>
      <c r="G17">
        <v>1</v>
      </c>
      <c r="H17">
        <v>4</v>
      </c>
    </row>
    <row r="18" spans="1:8" ht="27.75" customHeight="1" x14ac:dyDescent="0.3">
      <c r="A18" t="s">
        <v>61</v>
      </c>
      <c r="B18" s="7" t="s">
        <v>44</v>
      </c>
      <c r="C18" t="s">
        <v>52</v>
      </c>
      <c r="D18" s="4" t="s">
        <v>70</v>
      </c>
      <c r="E18" s="5" t="s">
        <v>66</v>
      </c>
      <c r="F18">
        <v>105</v>
      </c>
      <c r="G18">
        <v>1</v>
      </c>
      <c r="H18">
        <v>5</v>
      </c>
    </row>
    <row r="19" spans="1:8" ht="27.75" customHeight="1" x14ac:dyDescent="0.3">
      <c r="A19" t="s">
        <v>62</v>
      </c>
      <c r="B19" s="7" t="s">
        <v>45</v>
      </c>
      <c r="C19" t="s">
        <v>53</v>
      </c>
      <c r="D19" s="4" t="s">
        <v>56</v>
      </c>
      <c r="E19" s="5" t="s">
        <v>67</v>
      </c>
      <c r="F19">
        <v>105</v>
      </c>
      <c r="G19">
        <v>1</v>
      </c>
      <c r="H19">
        <v>6</v>
      </c>
    </row>
    <row r="20" spans="1:8" ht="27.75" customHeight="1" x14ac:dyDescent="0.3">
      <c r="A20" t="s">
        <v>63</v>
      </c>
      <c r="B20" s="7" t="s">
        <v>46</v>
      </c>
      <c r="C20" t="s">
        <v>54</v>
      </c>
      <c r="D20" s="4" t="s">
        <v>56</v>
      </c>
      <c r="E20" s="5" t="s">
        <v>68</v>
      </c>
      <c r="F20">
        <v>105</v>
      </c>
      <c r="G20">
        <v>1</v>
      </c>
      <c r="H20">
        <v>7</v>
      </c>
    </row>
    <row r="21" spans="1:8" ht="27.75" customHeight="1" x14ac:dyDescent="0.3">
      <c r="A21" t="s">
        <v>64</v>
      </c>
      <c r="B21" s="7" t="s">
        <v>47</v>
      </c>
      <c r="C21" t="s">
        <v>55</v>
      </c>
      <c r="D21" s="4" t="s">
        <v>56</v>
      </c>
      <c r="E21" s="5" t="s">
        <v>69</v>
      </c>
      <c r="F21">
        <v>105</v>
      </c>
      <c r="G21">
        <v>1</v>
      </c>
      <c r="H21">
        <v>8</v>
      </c>
    </row>
    <row r="22" spans="1:8" ht="27.75" customHeight="1" x14ac:dyDescent="0.3">
      <c r="E22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獎狀〈套印請勿更動格式大小〉</vt:lpstr>
      <vt:lpstr>獎狀內容〈請在此張工作表輸入〉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2016-01-15T03:55:59Z</dcterms:modified>
</cp:coreProperties>
</file>